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меститель\Desktop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6" i="1" l="1"/>
  <c r="A17" i="1"/>
  <c r="A18" i="1" s="1"/>
  <c r="A19" i="1" s="1"/>
  <c r="A20" i="1" s="1"/>
  <c r="A12" i="1" l="1"/>
  <c r="A13" i="1" s="1"/>
  <c r="A14" i="1" s="1"/>
  <c r="A15" i="1" s="1"/>
</calcChain>
</file>

<file path=xl/sharedStrings.xml><?xml version="1.0" encoding="utf-8"?>
<sst xmlns="http://schemas.openxmlformats.org/spreadsheetml/2006/main" count="100" uniqueCount="83">
  <si>
    <t>Дата рождения</t>
  </si>
  <si>
    <t>№</t>
  </si>
  <si>
    <t>Тема КПК</t>
  </si>
  <si>
    <t>Дата (число, месяц, год )</t>
  </si>
  <si>
    <t xml:space="preserve">   </t>
  </si>
  <si>
    <t xml:space="preserve">Банк педагогических кадров </t>
  </si>
  <si>
    <t>Фамилия, имя, отчество (полностью)</t>
  </si>
  <si>
    <t>Образование (уч. заведение,факультет, год окончания)</t>
  </si>
  <si>
    <t>Педагогический стаж</t>
  </si>
  <si>
    <t>Преподаваемый предмет</t>
  </si>
  <si>
    <t>Аттестация (категория, дата присвоения)</t>
  </si>
  <si>
    <t>Награды, поощрения (Дата)</t>
  </si>
  <si>
    <t>Характер работы (основной, по совместительству)</t>
  </si>
  <si>
    <t>КПК</t>
  </si>
  <si>
    <t>Тема самообразования</t>
  </si>
  <si>
    <t>Балашов Дмитрий Николаевич</t>
  </si>
  <si>
    <t>Зайцева Анастасия Николаевна</t>
  </si>
  <si>
    <t>Шадрина Любовь Аркадьевна</t>
  </si>
  <si>
    <t>Дементьева Любовь Владимировна</t>
  </si>
  <si>
    <t>Залазаев Сергей Степанович</t>
  </si>
  <si>
    <t>Шлыков Сергей Анатольевич</t>
  </si>
  <si>
    <t>Бурдин Андрей Михайлович</t>
  </si>
  <si>
    <t>Пономарев Алексей Владимирович</t>
  </si>
  <si>
    <t>Корепанов Артем Андреевич</t>
  </si>
  <si>
    <t>Шлыкова Анастасия Федоровна</t>
  </si>
  <si>
    <t>основной</t>
  </si>
  <si>
    <t>Организационно-методическая деятельность тренера-преподавателя в области культуры и спорта</t>
  </si>
  <si>
    <t>высшее, педагог по физической культуре (ПГПУ, 2006г)</t>
  </si>
  <si>
    <t>Ср. спец., воспитатель детского сада (ППУ №1, 1984г)</t>
  </si>
  <si>
    <t>Ср. спец., учитель по физической культуре (ППУ №3, 1998)</t>
  </si>
  <si>
    <t>высшее, педагог по физической культуре и спорту (ПГПУ, 2002г.)</t>
  </si>
  <si>
    <t>среднее спец., учитель физкультуры (ГБПОУ "КЦО №1", 2020г)</t>
  </si>
  <si>
    <t>высшее-магистр, физическая культура (ЧГАФК, 2021г)</t>
  </si>
  <si>
    <t>высшее-бакалавр, педагогическое образование (ПГГПУ, 2016г)</t>
  </si>
  <si>
    <t>среднее спец., физическая культура, учитель ф/к с дополн. Подготовкой в области спортивной тренировки (ГОУ СПО ЗПК, 2010г.)</t>
  </si>
  <si>
    <t>высшее-бакалавриат, педагогическое образ., физическая культура (ПГГПУ, 2017г)</t>
  </si>
  <si>
    <t>высшее, экономика и управление на предприятии (ПГТУ, 2007г)</t>
  </si>
  <si>
    <t>высшая, 16.04.2020г</t>
  </si>
  <si>
    <t xml:space="preserve">на соотв., 25.01.2023г </t>
  </si>
  <si>
    <t>на соотв., 14.01.2021г</t>
  </si>
  <si>
    <t>высшая, 20.04.2023г</t>
  </si>
  <si>
    <t>высшая, 21.11.2019г</t>
  </si>
  <si>
    <t>первая, 25.04.2023г</t>
  </si>
  <si>
    <t>на соотв., 27.10.2022г</t>
  </si>
  <si>
    <t>Грамота администрации БМО 2021</t>
  </si>
  <si>
    <t>не имеет</t>
  </si>
  <si>
    <t>диплом от 2021</t>
  </si>
  <si>
    <t>тренер-преподаватель по баскетболу</t>
  </si>
  <si>
    <t>тренер-преподаватель по мини-футболу, рукопашному бою</t>
  </si>
  <si>
    <t>директор, тренер-преподаватель по лыжным гонкам</t>
  </si>
  <si>
    <t>тренер-преподаватель по дзюдо</t>
  </si>
  <si>
    <t>тренер-преподаватель по лыжным гонкам</t>
  </si>
  <si>
    <t>тренер-преподаватель по ритмике</t>
  </si>
  <si>
    <t>инструктор-методист, тренер-преподаватель по лыжной подготовке</t>
  </si>
  <si>
    <t>МБУ ДО ДЮЦ "Олимп" имени С.Г. Складнева</t>
  </si>
  <si>
    <t>"Роль игровых видов спорта (волейбол) в жизни подрастающего поколения"</t>
  </si>
  <si>
    <t>Безопасность на занятиях спортом</t>
  </si>
  <si>
    <t>«Роль тренера-преподавателя в воспитании личностных качеств спортсмена"</t>
  </si>
  <si>
    <t>"Развитие координационных способностей и их влияние на освоение техники игры у юных волейболистов"</t>
  </si>
  <si>
    <t>Модель развития координации движений обучающихся через игровые технологии</t>
  </si>
  <si>
    <t>Основы построения тренировочного процесса по лыжным гонкам в группе НП</t>
  </si>
  <si>
    <t>Благодарность 2010 г. УО, Благодарность МКультуры ПК 2011г.; Благодарность Генер.директора ШБЛ ""Кэс-Баскет" 2011, 2016 г.; Благодарность 2013 г. Администрация района; Почетная грамота МО и Н ПК 2014 г.; Грамота МФК,С и Т ПК 2015 г.</t>
  </si>
  <si>
    <t>Благодарность 2014 г. ; 2018 УО, Благодарность 2021 г. Администрация района</t>
  </si>
  <si>
    <t>Грамота УО 2007 г., Почетная грамота МО и Н ПК 2009 г.; Благодарность ДЮЦ 2011 г.; Грамота МФК и С ПК 2013 г.; Почетная грамота МО и Н РФ 2015 г.; Нагрудный знак "Почетный работник общего образования РФ" 2021 г.</t>
  </si>
  <si>
    <t>Грамота УО 2015 г.; Благодарственное письмо УО 2017 г.; Грамота УО 2019 г.</t>
  </si>
  <si>
    <t>Благодарственное письмо Администрации округа 2022 г.</t>
  </si>
  <si>
    <t>Грамота УО 1989, 1994, 2007,2017 г.Благодарственное письмо УО 2002,2015; Администрации района 2006,2010 г.; Почетная грамота МО и Н ПК 2008 г.,звание "Почетный гражданин Большесосновского МР" 2020г., Почетная Грамота МО и Н РФ 2022 г.</t>
  </si>
  <si>
    <t>Грамота УО 2007, 2010 г.; Благодарственное письмо УО 2017,2019 г.</t>
  </si>
  <si>
    <t>"Педагогическая деятельность по физической культуре в средней школе в условиях реализации ФГОС ООО", 108ч.</t>
  </si>
  <si>
    <t>"Организационно-методическая деятельность тренера-преподавателя в области культуры и спорта"</t>
  </si>
  <si>
    <t>"Комплексная реабилитация и абилитация инвалидов (детей инвалидов", 72ч.</t>
  </si>
  <si>
    <t>"Совершенствование процесса подготовки спортивного резерва на этапе НП и тренировочном этапе (этапе спортивной специализации) в лыжных гонках, биатлоне и лыжном двоеборье", 72ч.</t>
  </si>
  <si>
    <t>"Педагогика и методика физической культуры и спорта. Тренер-преподаватель", 520ч.</t>
  </si>
  <si>
    <t>11.07.2023-16.11.2023г.</t>
  </si>
  <si>
    <t>тренер-преподаватель по волейболу, заместитель директора</t>
  </si>
  <si>
    <t>тренер-преподаватель по игровым видам спорта (волейбол)</t>
  </si>
  <si>
    <t>16л 11мес</t>
  </si>
  <si>
    <t>3г 11мес</t>
  </si>
  <si>
    <t>1 г. 11мес</t>
  </si>
  <si>
    <t>Почетная грамота УО, 2024г.</t>
  </si>
  <si>
    <t>Методика реализации учебного модуля "самбо" в образовательных организациях</t>
  </si>
  <si>
    <t>2024 - 2025 учебный год</t>
  </si>
  <si>
    <t>Подготовка школьников к выполнению норм и требований ВФСК «ГТО»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</si>
</sst>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</font>
    <font>
      <b/>
      <sz val="10"/>
      <name val="Arial Cyr"/>
    </font>
    <font>
      <sz val="8"/>
      <name val="Arial Cyr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"/>
      <family val="1"/>
    </font>
    <font>
      <sz val="10"/>
      <color rgb="FF2C2D2E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justify"/>
    </xf>
    <xf numFmtId="14" fontId="0" fillId="0" borderId="1" xfId="0" applyNumberFormat="1" applyBorder="1" applyAlignment="1">
      <alignment vertical="justify"/>
    </xf>
    <xf numFmtId="0" fontId="0" fillId="0" borderId="0" xfId="0" applyAlignment="1">
      <alignment vertical="justify"/>
    </xf>
    <xf numFmtId="14" fontId="0" fillId="0" borderId="0" xfId="0" applyNumberFormat="1" applyAlignment="1">
      <alignment vertical="justify"/>
    </xf>
    <xf numFmtId="0" fontId="0" fillId="0" borderId="1" xfId="0" applyFill="1" applyBorder="1" applyAlignment="1">
      <alignment vertical="justify"/>
    </xf>
    <xf numFmtId="0" fontId="3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center" vertical="justify"/>
    </xf>
    <xf numFmtId="14" fontId="3" fillId="0" borderId="1" xfId="0" applyNumberFormat="1" applyFont="1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justify"/>
    </xf>
    <xf numFmtId="0" fontId="0" fillId="0" borderId="3" xfId="0" applyBorder="1" applyAlignment="1">
      <alignment vertical="justify"/>
    </xf>
    <xf numFmtId="0" fontId="0" fillId="0" borderId="3" xfId="0" applyBorder="1" applyAlignment="1">
      <alignment horizontal="center" vertical="justify"/>
    </xf>
    <xf numFmtId="14" fontId="0" fillId="0" borderId="3" xfId="0" applyNumberFormat="1" applyBorder="1" applyAlignment="1">
      <alignment vertical="justify"/>
    </xf>
    <xf numFmtId="14" fontId="0" fillId="0" borderId="1" xfId="0" applyNumberForma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justify"/>
    </xf>
    <xf numFmtId="0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justify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justify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justify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K29"/>
  <sheetViews>
    <sheetView tabSelected="1" zoomScale="90" zoomScaleNormal="90" workbookViewId="0">
      <pane ySplit="1" topLeftCell="A2" activePane="bottomLeft" state="frozen"/>
      <selection activeCell="F1" sqref="F1"/>
      <selection pane="bottomLeft" activeCell="L14" sqref="L14"/>
    </sheetView>
  </sheetViews>
  <sheetFormatPr defaultRowHeight="12.75" x14ac:dyDescent="0.2"/>
  <cols>
    <col min="1" max="1" width="3.140625" customWidth="1"/>
    <col min="2" max="2" width="27.42578125" customWidth="1"/>
    <col min="3" max="3" width="18.140625" customWidth="1"/>
    <col min="4" max="4" width="39" customWidth="1"/>
    <col min="5" max="6" width="16.28515625" customWidth="1"/>
    <col min="7" max="7" width="27.28515625" customWidth="1"/>
    <col min="8" max="8" width="29.140625" customWidth="1"/>
    <col min="9" max="9" width="27.5703125" customWidth="1"/>
    <col min="10" max="10" width="26" customWidth="1"/>
    <col min="11" max="11" width="33.42578125" customWidth="1"/>
    <col min="12" max="12" width="25.5703125" customWidth="1"/>
  </cols>
  <sheetData>
    <row r="3" spans="1:89" ht="22.5" x14ac:dyDescent="0.3">
      <c r="A3" s="34" t="s">
        <v>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89" ht="23.25" x14ac:dyDescent="0.35">
      <c r="A4" s="35" t="s">
        <v>54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89" ht="18" customHeight="1" x14ac:dyDescent="0.35">
      <c r="A5" s="15"/>
      <c r="B5" s="35" t="s">
        <v>81</v>
      </c>
      <c r="C5" s="35"/>
      <c r="D5" s="35"/>
      <c r="E5" s="35"/>
      <c r="F5" s="35"/>
      <c r="G5" s="35"/>
      <c r="H5" s="35"/>
      <c r="I5" s="35"/>
      <c r="J5" s="35"/>
      <c r="K5" s="35"/>
    </row>
    <row r="6" spans="1:89" ht="18" customHeight="1" x14ac:dyDescent="0.3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</row>
    <row r="8" spans="1:89" x14ac:dyDescent="0.2">
      <c r="A8" s="36" t="s">
        <v>1</v>
      </c>
      <c r="B8" s="37" t="s">
        <v>6</v>
      </c>
      <c r="C8" s="37" t="s">
        <v>0</v>
      </c>
      <c r="D8" s="37" t="s">
        <v>7</v>
      </c>
      <c r="E8" s="37" t="s">
        <v>8</v>
      </c>
      <c r="F8" s="37" t="s">
        <v>9</v>
      </c>
      <c r="G8" s="37" t="s">
        <v>10</v>
      </c>
      <c r="H8" s="37" t="s">
        <v>3</v>
      </c>
      <c r="I8" s="37" t="s">
        <v>2</v>
      </c>
      <c r="J8" s="37" t="s">
        <v>11</v>
      </c>
      <c r="K8" s="37" t="s">
        <v>12</v>
      </c>
      <c r="L8" s="31" t="s">
        <v>14</v>
      </c>
    </row>
    <row r="9" spans="1:89" x14ac:dyDescent="0.2">
      <c r="A9" s="36"/>
      <c r="B9" s="38"/>
      <c r="C9" s="38"/>
      <c r="D9" s="38"/>
      <c r="E9" s="38"/>
      <c r="F9" s="38"/>
      <c r="G9" s="38"/>
      <c r="H9" s="39"/>
      <c r="I9" s="39"/>
      <c r="J9" s="38"/>
      <c r="K9" s="38"/>
      <c r="L9" s="31"/>
    </row>
    <row r="10" spans="1:89" x14ac:dyDescent="0.2">
      <c r="A10" s="36"/>
      <c r="B10" s="39"/>
      <c r="C10" s="39"/>
      <c r="D10" s="39"/>
      <c r="E10" s="39"/>
      <c r="F10" s="39"/>
      <c r="G10" s="39"/>
      <c r="H10" s="32" t="s">
        <v>13</v>
      </c>
      <c r="I10" s="33"/>
      <c r="J10" s="39"/>
      <c r="K10" s="39"/>
      <c r="L10" s="31"/>
    </row>
    <row r="11" spans="1:89" ht="78" customHeight="1" x14ac:dyDescent="0.2">
      <c r="A11" s="25">
        <v>1</v>
      </c>
      <c r="B11" s="26" t="s">
        <v>15</v>
      </c>
      <c r="C11" s="8">
        <v>34960</v>
      </c>
      <c r="D11" s="2" t="s">
        <v>35</v>
      </c>
      <c r="E11" s="18" t="s">
        <v>77</v>
      </c>
      <c r="F11" s="20" t="s">
        <v>47</v>
      </c>
      <c r="G11" s="2" t="s">
        <v>45</v>
      </c>
      <c r="H11" s="8">
        <v>44774</v>
      </c>
      <c r="I11" s="2" t="s">
        <v>68</v>
      </c>
      <c r="J11" s="27" t="s">
        <v>79</v>
      </c>
      <c r="K11" s="18" t="s">
        <v>25</v>
      </c>
      <c r="L11" s="30" t="s">
        <v>57</v>
      </c>
    </row>
    <row r="12" spans="1:89" ht="132" customHeight="1" x14ac:dyDescent="0.2">
      <c r="A12" s="25">
        <f>A11+1</f>
        <v>2</v>
      </c>
      <c r="B12" s="26" t="s">
        <v>21</v>
      </c>
      <c r="C12" s="8">
        <v>30964</v>
      </c>
      <c r="D12" s="2" t="s">
        <v>27</v>
      </c>
      <c r="E12" s="18" t="s">
        <v>76</v>
      </c>
      <c r="F12" s="20" t="s">
        <v>48</v>
      </c>
      <c r="G12" s="2" t="s">
        <v>37</v>
      </c>
      <c r="H12" s="8">
        <v>44868</v>
      </c>
      <c r="I12" s="2" t="s">
        <v>69</v>
      </c>
      <c r="J12" s="22" t="s">
        <v>61</v>
      </c>
      <c r="K12" s="18" t="s">
        <v>25</v>
      </c>
      <c r="L12" s="30" t="s">
        <v>57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</row>
    <row r="13" spans="1:89" ht="64.5" customHeight="1" x14ac:dyDescent="0.2">
      <c r="A13" s="25">
        <f t="shared" ref="A13:A20" si="0">A12+1</f>
        <v>3</v>
      </c>
      <c r="B13" s="7" t="s">
        <v>17</v>
      </c>
      <c r="C13" s="9">
        <v>23687</v>
      </c>
      <c r="D13" s="7" t="s">
        <v>28</v>
      </c>
      <c r="E13" s="19">
        <v>39</v>
      </c>
      <c r="F13" s="20" t="s">
        <v>52</v>
      </c>
      <c r="G13" s="7" t="s">
        <v>38</v>
      </c>
      <c r="H13" s="9">
        <v>44868</v>
      </c>
      <c r="I13" s="2" t="s">
        <v>69</v>
      </c>
      <c r="J13" s="7" t="s">
        <v>67</v>
      </c>
      <c r="K13" s="18" t="s">
        <v>25</v>
      </c>
      <c r="L13" s="29" t="s">
        <v>59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</row>
    <row r="14" spans="1:89" ht="51" x14ac:dyDescent="0.2">
      <c r="A14" s="25">
        <f t="shared" si="0"/>
        <v>4</v>
      </c>
      <c r="B14" s="26" t="s">
        <v>18</v>
      </c>
      <c r="C14" s="8">
        <v>26592</v>
      </c>
      <c r="D14" s="2" t="s">
        <v>29</v>
      </c>
      <c r="E14" s="18">
        <v>25</v>
      </c>
      <c r="F14" s="20" t="s">
        <v>75</v>
      </c>
      <c r="G14" s="2" t="s">
        <v>39</v>
      </c>
      <c r="H14" s="8">
        <v>44742</v>
      </c>
      <c r="I14" s="2" t="s">
        <v>70</v>
      </c>
      <c r="J14" s="7" t="s">
        <v>62</v>
      </c>
      <c r="K14" s="18" t="s">
        <v>25</v>
      </c>
      <c r="L14" s="29" t="s">
        <v>58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</row>
    <row r="15" spans="1:89" ht="117" customHeight="1" x14ac:dyDescent="0.2">
      <c r="A15" s="25">
        <f t="shared" si="0"/>
        <v>5</v>
      </c>
      <c r="B15" s="26" t="s">
        <v>19</v>
      </c>
      <c r="C15" s="8">
        <v>28838</v>
      </c>
      <c r="D15" s="2" t="s">
        <v>30</v>
      </c>
      <c r="E15" s="18">
        <v>21</v>
      </c>
      <c r="F15" s="20" t="s">
        <v>49</v>
      </c>
      <c r="G15" s="2" t="s">
        <v>40</v>
      </c>
      <c r="H15" s="8">
        <v>43980</v>
      </c>
      <c r="I15" s="2" t="s">
        <v>71</v>
      </c>
      <c r="J15" s="21" t="s">
        <v>63</v>
      </c>
      <c r="K15" s="18" t="s">
        <v>25</v>
      </c>
      <c r="L15" s="29" t="s">
        <v>56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</row>
    <row r="16" spans="1:89" ht="123.75" customHeight="1" x14ac:dyDescent="0.2">
      <c r="A16" s="25">
        <f t="shared" si="0"/>
        <v>6</v>
      </c>
      <c r="B16" s="26" t="s">
        <v>20</v>
      </c>
      <c r="C16" s="8">
        <v>24418</v>
      </c>
      <c r="D16" s="2" t="s">
        <v>31</v>
      </c>
      <c r="E16" s="18">
        <v>38</v>
      </c>
      <c r="F16" s="20" t="s">
        <v>51</v>
      </c>
      <c r="G16" s="2" t="s">
        <v>41</v>
      </c>
      <c r="H16" s="8">
        <v>44868</v>
      </c>
      <c r="I16" s="2" t="s">
        <v>69</v>
      </c>
      <c r="J16" s="23" t="s">
        <v>66</v>
      </c>
      <c r="K16" s="18" t="s">
        <v>25</v>
      </c>
      <c r="L16" s="29" t="s">
        <v>82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</row>
    <row r="17" spans="1:89" ht="63" customHeight="1" x14ac:dyDescent="0.2">
      <c r="A17" s="25">
        <f t="shared" si="0"/>
        <v>7</v>
      </c>
      <c r="B17" s="26" t="s">
        <v>16</v>
      </c>
      <c r="C17" s="10">
        <v>30289</v>
      </c>
      <c r="D17" s="2" t="s">
        <v>36</v>
      </c>
      <c r="E17" s="18">
        <v>1</v>
      </c>
      <c r="F17" s="24" t="s">
        <v>74</v>
      </c>
      <c r="G17" s="6" t="s">
        <v>45</v>
      </c>
      <c r="H17" s="8" t="s">
        <v>73</v>
      </c>
      <c r="I17" s="2" t="s">
        <v>72</v>
      </c>
      <c r="J17" s="2"/>
      <c r="K17" s="18" t="s">
        <v>25</v>
      </c>
      <c r="L17" s="29" t="s">
        <v>55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</row>
    <row r="18" spans="1:89" ht="36" x14ac:dyDescent="0.2">
      <c r="A18" s="25">
        <f t="shared" si="0"/>
        <v>8</v>
      </c>
      <c r="B18" s="26" t="s">
        <v>22</v>
      </c>
      <c r="C18" s="8">
        <v>30700</v>
      </c>
      <c r="D18" s="2" t="s">
        <v>32</v>
      </c>
      <c r="E18" s="18" t="s">
        <v>78</v>
      </c>
      <c r="F18" s="20" t="s">
        <v>51</v>
      </c>
      <c r="G18" s="2" t="s">
        <v>45</v>
      </c>
      <c r="H18" s="18" t="s">
        <v>46</v>
      </c>
      <c r="I18" s="2"/>
      <c r="J18" s="28" t="s">
        <v>44</v>
      </c>
      <c r="K18" s="18" t="s">
        <v>25</v>
      </c>
      <c r="L18" s="29" t="s">
        <v>56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</row>
    <row r="19" spans="1:89" ht="50.25" customHeight="1" x14ac:dyDescent="0.2">
      <c r="A19" s="25">
        <f t="shared" si="0"/>
        <v>9</v>
      </c>
      <c r="B19" s="26" t="s">
        <v>23</v>
      </c>
      <c r="C19" s="8">
        <v>34325</v>
      </c>
      <c r="D19" s="2" t="s">
        <v>33</v>
      </c>
      <c r="E19" s="18">
        <v>11</v>
      </c>
      <c r="F19" s="20" t="s">
        <v>50</v>
      </c>
      <c r="G19" s="2" t="s">
        <v>42</v>
      </c>
      <c r="H19" s="8">
        <v>45229</v>
      </c>
      <c r="I19" s="2" t="s">
        <v>80</v>
      </c>
      <c r="J19" s="7" t="s">
        <v>64</v>
      </c>
      <c r="K19" s="18" t="s">
        <v>25</v>
      </c>
      <c r="L19" s="29" t="s">
        <v>56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</row>
    <row r="20" spans="1:89" ht="65.25" customHeight="1" x14ac:dyDescent="0.2">
      <c r="A20" s="25">
        <f t="shared" si="0"/>
        <v>10</v>
      </c>
      <c r="B20" s="26" t="s">
        <v>24</v>
      </c>
      <c r="C20" s="8">
        <v>32706</v>
      </c>
      <c r="D20" s="2" t="s">
        <v>34</v>
      </c>
      <c r="E20" s="18">
        <v>10</v>
      </c>
      <c r="F20" s="20" t="s">
        <v>53</v>
      </c>
      <c r="G20" s="2" t="s">
        <v>43</v>
      </c>
      <c r="H20" s="8">
        <v>44868</v>
      </c>
      <c r="I20" s="2" t="s">
        <v>26</v>
      </c>
      <c r="J20" s="7" t="s">
        <v>65</v>
      </c>
      <c r="K20" s="18" t="s">
        <v>25</v>
      </c>
      <c r="L20" s="29" t="s">
        <v>60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</row>
    <row r="21" spans="1:89" x14ac:dyDescent="0.2">
      <c r="A21" s="2"/>
      <c r="B21" s="11"/>
      <c r="C21" s="12"/>
      <c r="D21" s="11"/>
      <c r="E21" s="11"/>
      <c r="F21" s="12"/>
      <c r="G21" s="13"/>
      <c r="H21" s="11"/>
      <c r="I21" s="11"/>
      <c r="J21" s="11"/>
      <c r="K21" s="11"/>
      <c r="L21" s="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</row>
    <row r="22" spans="1:89" x14ac:dyDescent="0.2">
      <c r="A22" s="2"/>
      <c r="B22" s="1"/>
      <c r="C22" s="14"/>
      <c r="D22" s="1"/>
      <c r="E22" s="1"/>
      <c r="F22" s="17"/>
      <c r="G22" s="1"/>
      <c r="H22" s="1"/>
      <c r="I22" s="1"/>
      <c r="J22" s="1"/>
      <c r="K22" s="1"/>
      <c r="L22" s="2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</row>
    <row r="23" spans="1:89" x14ac:dyDescent="0.2">
      <c r="A23" s="2"/>
      <c r="B23" s="2"/>
      <c r="C23" s="8"/>
      <c r="D23" s="2"/>
      <c r="E23" s="2"/>
      <c r="F23" s="18"/>
      <c r="G23" s="2"/>
      <c r="H23" s="3"/>
      <c r="I23" s="6"/>
      <c r="J23" s="2"/>
      <c r="K23" s="2"/>
      <c r="L23" s="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</row>
    <row r="24" spans="1:89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</row>
    <row r="25" spans="1:89" x14ac:dyDescent="0.2">
      <c r="A25" s="4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</row>
    <row r="29" spans="1:89" x14ac:dyDescent="0.2">
      <c r="G29" t="s">
        <v>4</v>
      </c>
    </row>
  </sheetData>
  <mergeCells count="16">
    <mergeCell ref="L8:L10"/>
    <mergeCell ref="H10:I10"/>
    <mergeCell ref="A3:K3"/>
    <mergeCell ref="A4:K4"/>
    <mergeCell ref="B5:K5"/>
    <mergeCell ref="A8:A10"/>
    <mergeCell ref="B8:B10"/>
    <mergeCell ref="C8:C10"/>
    <mergeCell ref="D8:D10"/>
    <mergeCell ref="E8:E10"/>
    <mergeCell ref="F8:F10"/>
    <mergeCell ref="G8:G10"/>
    <mergeCell ref="H8:H9"/>
    <mergeCell ref="I8:I9"/>
    <mergeCell ref="J8:J10"/>
    <mergeCell ref="K8:K10"/>
  </mergeCells>
  <phoneticPr fontId="2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Glazirina</dc:creator>
  <cp:lastModifiedBy>Заместитель</cp:lastModifiedBy>
  <cp:lastPrinted>2019-09-16T12:52:46Z</cp:lastPrinted>
  <dcterms:created xsi:type="dcterms:W3CDTF">2008-01-28T05:57:02Z</dcterms:created>
  <dcterms:modified xsi:type="dcterms:W3CDTF">2024-09-10T10:33:03Z</dcterms:modified>
</cp:coreProperties>
</file>